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sabine_jakiela_vlaanderen_be/Documents/Bureaublad/"/>
    </mc:Choice>
  </mc:AlternateContent>
  <xr:revisionPtr revIDLastSave="3" documentId="8_{2EC5761C-6576-438A-A460-F1948C8D75F1}" xr6:coauthVersionLast="47" xr6:coauthVersionMax="47" xr10:uidLastSave="{46113647-0E06-4058-A13D-26F54C259EF9}"/>
  <bookViews>
    <workbookView xWindow="-108" yWindow="-108" windowWidth="23256" windowHeight="13896" xr2:uid="{00000000-000D-0000-FFFF-FFFF00000000}"/>
  </bookViews>
  <sheets>
    <sheet name="Begroting" sheetId="1" r:id="rId1"/>
  </sheets>
  <definedNames>
    <definedName name="_xlnm.Print_Titles" localSheetId="0">Begroting!$A:$I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N31" i="1" l="1"/>
  <c r="M31" i="1"/>
  <c r="N29" i="1"/>
  <c r="M29" i="1"/>
  <c r="N25" i="1"/>
  <c r="N23" i="1"/>
  <c r="M25" i="1"/>
  <c r="M23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I9" i="1"/>
  <c r="I21" i="1" s="1"/>
  <c r="I27" i="1" s="1"/>
  <c r="I33" i="1" s="1"/>
  <c r="J9" i="1"/>
  <c r="J21" i="1" s="1"/>
  <c r="J27" i="1" s="1"/>
  <c r="J33" i="1" s="1"/>
  <c r="K9" i="1"/>
  <c r="L9" i="1"/>
  <c r="L21" i="1" s="1"/>
  <c r="L27" i="1" s="1"/>
  <c r="L33" i="1" s="1"/>
  <c r="M9" i="1" l="1"/>
  <c r="N9" i="1"/>
  <c r="K21" i="1"/>
  <c r="K27" i="1" s="1"/>
  <c r="K33" i="1" s="1"/>
</calcChain>
</file>

<file path=xl/sharedStrings.xml><?xml version="1.0" encoding="utf-8"?>
<sst xmlns="http://schemas.openxmlformats.org/spreadsheetml/2006/main" count="47" uniqueCount="36">
  <si>
    <t>Naam VZW:</t>
  </si>
  <si>
    <t>EVOLUTIE</t>
  </si>
  <si>
    <t>Codes</t>
  </si>
  <si>
    <t>Vzw</t>
  </si>
  <si>
    <t>Activiteitencentrum
Vlaamse overheid</t>
  </si>
  <si>
    <t>Aantal VTE</t>
  </si>
  <si>
    <t>RESULTATENREKENING</t>
  </si>
  <si>
    <t>Bedrijfsopbrengsten en bedrijfskosten</t>
  </si>
  <si>
    <t>Brutomarge</t>
  </si>
  <si>
    <t>(+/-)</t>
  </si>
  <si>
    <t>Bedrijfsopbrengsten</t>
  </si>
  <si>
    <t>70/74</t>
  </si>
  <si>
    <t>Omzet</t>
  </si>
  <si>
    <t>Lidgeld, schenkingen, legaten en subsidies</t>
  </si>
  <si>
    <t>Handelsgoederen, grond- en hulpstoffen;
diensten en diverse goederen</t>
  </si>
  <si>
    <t>60/61</t>
  </si>
  <si>
    <t>Bezoldigingen, sociale lasten en pensioenen
(toel. VI, 2) …………………………………………………….</t>
  </si>
  <si>
    <t>Afschrijvingen en waardeverminderingen op
oprichtingskosten, op immateriële en materiële vaste
activa……………………………………………………………..</t>
  </si>
  <si>
    <t>Waardeverminderingen op voorraden, bestellingen in
uitvoering en handelsvorderingen (toevoegingen-,
terugnemingen +)……………………………………………….</t>
  </si>
  <si>
    <t>631/4</t>
  </si>
  <si>
    <t>Voorzieningen voor risico's en kosten (toevoegingen-,
bestedingen en terugnemingen +)……………………………</t>
  </si>
  <si>
    <t>635/8</t>
  </si>
  <si>
    <t>Andere bedrijfskosten………………………………………….</t>
  </si>
  <si>
    <t>640/8</t>
  </si>
  <si>
    <t>Als herstructureringskosten geactiveerde
bedrijfskosten …………………………………………………..</t>
  </si>
  <si>
    <t>(-)</t>
  </si>
  <si>
    <t>Bedrijfswinst (bedrijfsverlies)……………………………………</t>
  </si>
  <si>
    <t>Financiële opbrengsten…………………………………………</t>
  </si>
  <si>
    <t>Financiële kosten ………………………………………………..</t>
  </si>
  <si>
    <t>Winst (verlies) uit de gewone bedrijfsuitoefening ………….</t>
  </si>
  <si>
    <t>Uitzonderlijke opbrengsten ……………………………………</t>
  </si>
  <si>
    <t>Uitzonderlijke kosten ……………………………………………</t>
  </si>
  <si>
    <t>Winst (verlies) van het boekjaar …………………………………………</t>
  </si>
  <si>
    <t>Bijlage 4: Begroting 2026</t>
  </si>
  <si>
    <t>RESULTAAT 2025</t>
  </si>
  <si>
    <t>BEGROTING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</si>
</sst>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1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top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0" borderId="2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4" xfId="0" applyBorder="1"/>
    <xf numFmtId="0" fontId="3" fillId="0" borderId="2" xfId="0" applyFont="1" applyBorder="1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49" fontId="0" fillId="0" borderId="2" xfId="0" applyNumberFormat="1" applyBorder="1" applyProtection="1">
      <protection locked="0"/>
    </xf>
    <xf numFmtId="0" fontId="2" fillId="0" borderId="4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8" xfId="0" applyBorder="1" applyAlignment="1" applyProtection="1">
      <alignment horizontal="center" vertical="top"/>
      <protection locked="0"/>
    </xf>
    <xf numFmtId="3" fontId="0" fillId="0" borderId="9" xfId="0" applyNumberFormat="1" applyBorder="1" applyProtection="1">
      <protection locked="0"/>
    </xf>
    <xf numFmtId="3" fontId="0" fillId="0" borderId="10" xfId="0" applyNumberFormat="1" applyBorder="1" applyProtection="1">
      <protection locked="0"/>
    </xf>
    <xf numFmtId="0" fontId="0" fillId="0" borderId="12" xfId="0" applyBorder="1" applyAlignment="1" applyProtection="1">
      <alignment horizontal="center" vertical="top"/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4" fontId="0" fillId="0" borderId="15" xfId="0" applyNumberFormat="1" applyBorder="1"/>
    <xf numFmtId="4" fontId="0" fillId="0" borderId="15" xfId="0" applyNumberFormat="1" applyBorder="1" applyProtection="1">
      <protection locked="0"/>
    </xf>
    <xf numFmtId="4" fontId="1" fillId="0" borderId="10" xfId="0" applyNumberFormat="1" applyFont="1" applyBorder="1" applyProtection="1">
      <protection locked="0"/>
    </xf>
    <xf numFmtId="0" fontId="7" fillId="0" borderId="0" xfId="0" applyFont="1"/>
    <xf numFmtId="0" fontId="8" fillId="0" borderId="0" xfId="0" applyFont="1" applyProtection="1">
      <protection locked="0"/>
    </xf>
    <xf numFmtId="0" fontId="8" fillId="0" borderId="0" xfId="0" applyFont="1"/>
    <xf numFmtId="0" fontId="9" fillId="0" borderId="0" xfId="0" applyFont="1" applyProtection="1">
      <protection locked="0"/>
    </xf>
    <xf numFmtId="10" fontId="0" fillId="0" borderId="18" xfId="0" applyNumberFormat="1" applyBorder="1" applyAlignment="1" applyProtection="1">
      <alignment horizontal="center" vertical="top"/>
      <protection locked="0"/>
    </xf>
    <xf numFmtId="3" fontId="0" fillId="0" borderId="19" xfId="0" applyNumberFormat="1" applyBorder="1" applyProtection="1">
      <protection locked="0"/>
    </xf>
    <xf numFmtId="3" fontId="0" fillId="0" borderId="20" xfId="0" applyNumberFormat="1" applyBorder="1" applyProtection="1">
      <protection locked="0"/>
    </xf>
    <xf numFmtId="10" fontId="1" fillId="0" borderId="20" xfId="0" applyNumberFormat="1" applyFont="1" applyBorder="1" applyProtection="1">
      <protection locked="0"/>
    </xf>
    <xf numFmtId="10" fontId="0" fillId="0" borderId="21" xfId="0" applyNumberFormat="1" applyBorder="1" applyProtection="1">
      <protection locked="0"/>
    </xf>
    <xf numFmtId="10" fontId="0" fillId="0" borderId="22" xfId="0" applyNumberFormat="1" applyBorder="1" applyProtection="1">
      <protection locked="0"/>
    </xf>
    <xf numFmtId="10" fontId="0" fillId="0" borderId="23" xfId="0" applyNumberFormat="1" applyBorder="1" applyProtection="1">
      <protection locked="0"/>
    </xf>
    <xf numFmtId="4" fontId="0" fillId="0" borderId="20" xfId="0" applyNumberFormat="1" applyBorder="1" applyProtection="1">
      <protection locked="0"/>
    </xf>
    <xf numFmtId="4" fontId="0" fillId="0" borderId="24" xfId="0" applyNumberFormat="1" applyBorder="1"/>
    <xf numFmtId="0" fontId="0" fillId="0" borderId="25" xfId="0" applyBorder="1" applyAlignment="1" applyProtection="1">
      <alignment horizontal="center" vertical="top" wrapText="1"/>
      <protection locked="0"/>
    </xf>
    <xf numFmtId="0" fontId="0" fillId="0" borderId="25" xfId="0" applyBorder="1" applyAlignment="1" applyProtection="1">
      <alignment horizontal="center" vertical="top"/>
      <protection locked="0"/>
    </xf>
    <xf numFmtId="3" fontId="0" fillId="0" borderId="26" xfId="0" applyNumberFormat="1" applyBorder="1" applyProtection="1">
      <protection locked="0"/>
    </xf>
    <xf numFmtId="3" fontId="0" fillId="0" borderId="27" xfId="0" applyNumberFormat="1" applyBorder="1" applyProtection="1">
      <protection locked="0"/>
    </xf>
    <xf numFmtId="4" fontId="1" fillId="0" borderId="27" xfId="0" applyNumberFormat="1" applyFont="1" applyBorder="1" applyProtection="1">
      <protection locked="0"/>
    </xf>
    <xf numFmtId="4" fontId="0" fillId="0" borderId="28" xfId="0" applyNumberFormat="1" applyBorder="1" applyProtection="1">
      <protection locked="0"/>
    </xf>
    <xf numFmtId="4" fontId="0" fillId="0" borderId="29" xfId="0" applyNumberFormat="1" applyBorder="1" applyProtection="1">
      <protection locked="0"/>
    </xf>
    <xf numFmtId="4" fontId="0" fillId="0" borderId="30" xfId="0" applyNumberFormat="1" applyBorder="1" applyProtection="1">
      <protection locked="0"/>
    </xf>
    <xf numFmtId="4" fontId="0" fillId="0" borderId="27" xfId="0" applyNumberFormat="1" applyBorder="1" applyProtection="1">
      <protection locked="0"/>
    </xf>
    <xf numFmtId="4" fontId="0" fillId="0" borderId="31" xfId="0" applyNumberFormat="1" applyBorder="1"/>
    <xf numFmtId="4" fontId="0" fillId="0" borderId="21" xfId="0" applyNumberFormat="1" applyBorder="1" applyProtection="1">
      <protection locked="0"/>
    </xf>
    <xf numFmtId="10" fontId="0" fillId="0" borderId="24" xfId="0" applyNumberFormat="1" applyBorder="1" applyProtection="1">
      <protection locked="0"/>
    </xf>
    <xf numFmtId="4" fontId="0" fillId="0" borderId="24" xfId="0" applyNumberFormat="1" applyBorder="1" applyProtection="1">
      <protection locked="0"/>
    </xf>
    <xf numFmtId="4" fontId="0" fillId="0" borderId="31" xfId="0" applyNumberFormat="1" applyBorder="1" applyProtection="1">
      <protection locked="0"/>
    </xf>
    <xf numFmtId="0" fontId="0" fillId="0" borderId="17" xfId="0" applyBorder="1" applyAlignment="1" applyProtection="1">
      <alignment horizontal="center" vertical="top" wrapText="1"/>
      <protection locked="0"/>
    </xf>
    <xf numFmtId="10" fontId="0" fillId="0" borderId="17" xfId="0" applyNumberFormat="1" applyBorder="1" applyAlignment="1" applyProtection="1">
      <alignment horizontal="center" vertical="top"/>
      <protection locked="0"/>
    </xf>
    <xf numFmtId="3" fontId="0" fillId="0" borderId="32" xfId="0" applyNumberFormat="1" applyBorder="1" applyProtection="1">
      <protection locked="0"/>
    </xf>
    <xf numFmtId="3" fontId="0" fillId="0" borderId="2" xfId="0" applyNumberFormat="1" applyBorder="1" applyProtection="1">
      <protection locked="0"/>
    </xf>
    <xf numFmtId="10" fontId="1" fillId="0" borderId="2" xfId="0" applyNumberFormat="1" applyFont="1" applyBorder="1" applyProtection="1">
      <protection locked="0"/>
    </xf>
    <xf numFmtId="10" fontId="0" fillId="0" borderId="33" xfId="0" applyNumberFormat="1" applyBorder="1" applyProtection="1">
      <protection locked="0"/>
    </xf>
    <xf numFmtId="10" fontId="0" fillId="0" borderId="34" xfId="0" applyNumberFormat="1" applyBorder="1" applyProtection="1">
      <protection locked="0"/>
    </xf>
    <xf numFmtId="10" fontId="0" fillId="0" borderId="35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0" fillId="0" borderId="36" xfId="0" applyNumberFormat="1" applyBorder="1"/>
    <xf numFmtId="4" fontId="0" fillId="0" borderId="33" xfId="0" applyNumberFormat="1" applyBorder="1" applyProtection="1">
      <protection locked="0"/>
    </xf>
    <xf numFmtId="10" fontId="0" fillId="0" borderId="36" xfId="0" applyNumberFormat="1" applyBorder="1" applyProtection="1">
      <protection locked="0"/>
    </xf>
    <xf numFmtId="4" fontId="0" fillId="0" borderId="36" xfId="0" applyNumberFormat="1" applyBorder="1" applyProtection="1">
      <protection locked="0"/>
    </xf>
    <xf numFmtId="3" fontId="0" fillId="0" borderId="37" xfId="0" applyNumberFormat="1" applyBorder="1" applyProtection="1">
      <protection locked="0"/>
    </xf>
    <xf numFmtId="10" fontId="0" fillId="0" borderId="28" xfId="0" applyNumberFormat="1" applyBorder="1" applyProtection="1">
      <protection locked="0"/>
    </xf>
    <xf numFmtId="10" fontId="0" fillId="0" borderId="31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0" fontId="0" fillId="0" borderId="16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7" xfId="0" applyBorder="1" applyAlignment="1" applyProtection="1">
      <alignment vertical="top"/>
      <protection locked="0"/>
    </xf>
    <xf numFmtId="0" fontId="0" fillId="0" borderId="18" xfId="0" applyBorder="1" applyAlignment="1" applyProtection="1">
      <alignment horizontal="center" vertical="top"/>
      <protection locked="0"/>
    </xf>
    <xf numFmtId="4" fontId="1" fillId="0" borderId="20" xfId="0" applyNumberFormat="1" applyFont="1" applyBorder="1" applyProtection="1">
      <protection locked="0"/>
    </xf>
    <xf numFmtId="4" fontId="0" fillId="0" borderId="22" xfId="0" applyNumberFormat="1" applyBorder="1" applyProtection="1">
      <protection locked="0"/>
    </xf>
    <xf numFmtId="4" fontId="0" fillId="0" borderId="23" xfId="0" applyNumberFormat="1" applyBorder="1" applyProtection="1">
      <protection locked="0"/>
    </xf>
    <xf numFmtId="0" fontId="0" fillId="0" borderId="17" xfId="0" applyBorder="1" applyAlignment="1" applyProtection="1">
      <alignment horizontal="center" vertical="top"/>
      <protection locked="0"/>
    </xf>
    <xf numFmtId="4" fontId="1" fillId="0" borderId="2" xfId="0" applyNumberFormat="1" applyFont="1" applyBorder="1" applyProtection="1">
      <protection locked="0"/>
    </xf>
    <xf numFmtId="4" fontId="0" fillId="0" borderId="34" xfId="0" applyNumberFormat="1" applyBorder="1" applyProtection="1">
      <protection locked="0"/>
    </xf>
    <xf numFmtId="4" fontId="0" fillId="0" borderId="35" xfId="0" applyNumberFormat="1" applyBorder="1" applyProtection="1">
      <protection locked="0"/>
    </xf>
    <xf numFmtId="3" fontId="0" fillId="0" borderId="8" xfId="0" applyNumberFormat="1" applyBorder="1" applyProtection="1">
      <protection locked="0"/>
    </xf>
    <xf numFmtId="3" fontId="0" fillId="0" borderId="7" xfId="0" applyNumberFormat="1" applyBorder="1" applyProtection="1">
      <protection locked="0"/>
    </xf>
    <xf numFmtId="3" fontId="0" fillId="0" borderId="40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39" xfId="1" applyFont="1" applyBorder="1" applyAlignment="1">
      <alignment horizontal="center" wrapText="1"/>
    </xf>
    <xf numFmtId="0" fontId="2" fillId="0" borderId="3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2" fillId="0" borderId="17" xfId="1" applyFont="1" applyBorder="1" applyAlignment="1">
      <alignment horizontal="center" wrapText="1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6" fillId="0" borderId="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</cellXfs>
  <cellStyles count="2">
    <cellStyle name="Standaard" xfId="0" builtinId="0"/>
    <cellStyle name="Standaard 2" xfId="1" xr:uid="{00000000-0005-0000-0000-000001000000}"/>
  </cellStyles>
  <dxfs count="5"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b val="0"/>
        <i val="0"/>
        <condense val="0"/>
        <extend val="0"/>
        <color indexed="8"/>
      </font>
      <fill>
        <patternFill>
          <bgColor indexed="26"/>
        </patternFill>
      </fill>
    </dxf>
    <dxf>
      <font>
        <condense val="0"/>
        <extend val="0"/>
        <color indexed="8"/>
      </font>
      <fill>
        <patternFill>
          <bgColor indexed="47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K1" sqref="K1"/>
    </sheetView>
  </sheetViews>
  <sheetFormatPr defaultColWidth="9.109375" defaultRowHeight="13.2" x14ac:dyDescent="0.25"/>
  <cols>
    <col min="1" max="1" width="27.109375" style="1" customWidth="1"/>
    <col min="2" max="2" width="4.6640625" style="1" bestFit="1" customWidth="1"/>
    <col min="3" max="3" width="3.6640625" style="1" customWidth="1"/>
    <col min="4" max="5" width="9.109375" style="1"/>
    <col min="6" max="6" width="22.5546875" style="1" customWidth="1"/>
    <col min="7" max="7" width="4.44140625" style="1" bestFit="1" customWidth="1"/>
    <col min="8" max="8" width="6.33203125" style="1" bestFit="1" customWidth="1"/>
    <col min="9" max="9" width="14.6640625" style="1" customWidth="1"/>
    <col min="10" max="12" width="16.88671875" style="1" bestFit="1" customWidth="1"/>
    <col min="13" max="13" width="24.6640625" style="1" customWidth="1"/>
    <col min="14" max="14" width="16.88671875" style="1" bestFit="1" customWidth="1"/>
    <col min="15" max="18" width="16.88671875" bestFit="1" customWidth="1"/>
    <col min="19" max="16384" width="9.109375" style="1"/>
  </cols>
  <sheetData>
    <row r="1" spans="1:18" s="34" customFormat="1" ht="16.5" customHeight="1" x14ac:dyDescent="0.35">
      <c r="A1" s="34" t="s">
        <v>33</v>
      </c>
      <c r="O1"/>
      <c r="P1"/>
      <c r="Q1"/>
      <c r="R1"/>
    </row>
    <row r="2" spans="1:18" s="35" customFormat="1" ht="16.2" thickBot="1" x14ac:dyDescent="0.35">
      <c r="A2" s="37" t="s">
        <v>0</v>
      </c>
      <c r="H2" s="36"/>
      <c r="I2" s="36"/>
      <c r="J2" s="36"/>
      <c r="O2"/>
      <c r="P2"/>
      <c r="Q2"/>
      <c r="R2"/>
    </row>
    <row r="3" spans="1:18" s="35" customFormat="1" ht="16.5" customHeight="1" x14ac:dyDescent="0.3">
      <c r="A3" s="37"/>
      <c r="H3" s="36"/>
      <c r="I3" s="94" t="s">
        <v>34</v>
      </c>
      <c r="J3" s="95"/>
      <c r="K3" s="96" t="s">
        <v>35</v>
      </c>
      <c r="L3" s="95"/>
      <c r="M3" s="94" t="s">
        <v>1</v>
      </c>
      <c r="N3" s="97"/>
      <c r="O3"/>
      <c r="P3"/>
      <c r="Q3"/>
      <c r="R3"/>
    </row>
    <row r="4" spans="1:18" s="2" customFormat="1" ht="30.75" customHeight="1" thickBot="1" x14ac:dyDescent="0.3">
      <c r="A4" s="78"/>
      <c r="B4" s="79"/>
      <c r="C4" s="79"/>
      <c r="D4" s="79"/>
      <c r="E4" s="79"/>
      <c r="F4" s="79"/>
      <c r="G4" s="80"/>
      <c r="H4" s="78" t="s">
        <v>2</v>
      </c>
      <c r="I4" s="26" t="s">
        <v>3</v>
      </c>
      <c r="J4" s="61" t="s">
        <v>4</v>
      </c>
      <c r="K4" s="81" t="s">
        <v>3</v>
      </c>
      <c r="L4" s="47" t="s">
        <v>4</v>
      </c>
      <c r="M4" s="81" t="s">
        <v>3</v>
      </c>
      <c r="N4" s="61" t="s">
        <v>4</v>
      </c>
      <c r="O4"/>
      <c r="P4"/>
      <c r="Q4"/>
      <c r="R4"/>
    </row>
    <row r="5" spans="1:18" s="2" customFormat="1" ht="15" customHeight="1" thickBot="1" x14ac:dyDescent="0.3">
      <c r="A5" s="100" t="s">
        <v>5</v>
      </c>
      <c r="B5" s="101"/>
      <c r="C5" s="101"/>
      <c r="D5" s="101"/>
      <c r="E5" s="101"/>
      <c r="F5" s="101"/>
      <c r="G5" s="101"/>
      <c r="H5" s="101"/>
      <c r="I5" s="23"/>
      <c r="J5" s="85"/>
      <c r="K5" s="81"/>
      <c r="L5" s="48"/>
      <c r="M5" s="38" t="e">
        <f>(K5-I5)/ABS(I5)</f>
        <v>#DIV/0!</v>
      </c>
      <c r="N5" s="62" t="e">
        <f>(L5-J5)/ABS(J5)</f>
        <v>#DIV/0!</v>
      </c>
      <c r="O5"/>
      <c r="P5"/>
      <c r="Q5"/>
      <c r="R5"/>
    </row>
    <row r="6" spans="1:18" x14ac:dyDescent="0.25">
      <c r="A6" s="102" t="s">
        <v>6</v>
      </c>
      <c r="B6" s="103"/>
      <c r="C6" s="103"/>
      <c r="D6" s="103"/>
      <c r="E6" s="103"/>
      <c r="F6" s="103"/>
      <c r="G6" s="3"/>
      <c r="I6" s="24"/>
      <c r="J6" s="63"/>
      <c r="K6" s="39"/>
      <c r="L6" s="49"/>
      <c r="M6" s="39"/>
      <c r="N6" s="63"/>
    </row>
    <row r="7" spans="1:18" ht="5.25" customHeight="1" x14ac:dyDescent="0.25">
      <c r="A7" s="4"/>
      <c r="G7" s="5"/>
      <c r="I7" s="25"/>
      <c r="J7" s="64"/>
      <c r="K7" s="40"/>
      <c r="L7" s="50"/>
      <c r="M7" s="40"/>
      <c r="N7" s="64"/>
    </row>
    <row r="8" spans="1:18" x14ac:dyDescent="0.25">
      <c r="A8" s="106" t="s">
        <v>7</v>
      </c>
      <c r="B8" s="107"/>
      <c r="C8" s="107"/>
      <c r="D8" s="107"/>
      <c r="E8" s="107"/>
      <c r="F8" s="107"/>
      <c r="G8" s="5"/>
      <c r="I8" s="25"/>
      <c r="J8" s="64"/>
      <c r="K8" s="40"/>
      <c r="L8" s="50"/>
      <c r="M8" s="40"/>
      <c r="N8" s="64"/>
    </row>
    <row r="9" spans="1:18" x14ac:dyDescent="0.25">
      <c r="A9" s="17"/>
      <c r="B9" s="93" t="s">
        <v>8</v>
      </c>
      <c r="C9" s="18"/>
      <c r="D9" s="18"/>
      <c r="E9" s="18"/>
      <c r="F9" s="18"/>
      <c r="G9" s="19" t="s">
        <v>9</v>
      </c>
      <c r="H9" s="21">
        <v>9900</v>
      </c>
      <c r="I9" s="33">
        <f>I10-I13</f>
        <v>0</v>
      </c>
      <c r="J9" s="86">
        <f t="shared" ref="J9:L9" si="0">J10-J13</f>
        <v>0</v>
      </c>
      <c r="K9" s="82">
        <f t="shared" si="0"/>
        <v>0</v>
      </c>
      <c r="L9" s="51">
        <f t="shared" si="0"/>
        <v>0</v>
      </c>
      <c r="M9" s="41" t="e">
        <f>(K9-I9)/ABS(I9)</f>
        <v>#DIV/0!</v>
      </c>
      <c r="N9" s="65" t="e">
        <f>(L9-J9)/ABS(J9)</f>
        <v>#DIV/0!</v>
      </c>
    </row>
    <row r="10" spans="1:18" x14ac:dyDescent="0.25">
      <c r="A10" s="4"/>
      <c r="C10" s="105" t="s">
        <v>10</v>
      </c>
      <c r="D10" s="105"/>
      <c r="E10" s="105"/>
      <c r="F10" s="105"/>
      <c r="G10" s="5"/>
      <c r="H10" s="21" t="s">
        <v>11</v>
      </c>
      <c r="I10" s="27"/>
      <c r="J10" s="71"/>
      <c r="K10" s="57"/>
      <c r="L10" s="52"/>
      <c r="M10" s="42" t="e">
        <f t="shared" ref="M10:M19" si="1">(K10-I10)/ABS(I10)</f>
        <v>#DIV/0!</v>
      </c>
      <c r="N10" s="66" t="e">
        <f t="shared" ref="N10:N19" si="2">(L10-J10)/ABS(J10)</f>
        <v>#DIV/0!</v>
      </c>
    </row>
    <row r="11" spans="1:18" x14ac:dyDescent="0.25">
      <c r="A11" s="4"/>
      <c r="B11" s="104"/>
      <c r="C11" s="105"/>
      <c r="D11" s="108" t="s">
        <v>12</v>
      </c>
      <c r="E11" s="105"/>
      <c r="F11" s="105"/>
      <c r="G11" s="5"/>
      <c r="H11" s="21">
        <v>70</v>
      </c>
      <c r="I11" s="28"/>
      <c r="J11" s="87"/>
      <c r="K11" s="83"/>
      <c r="L11" s="53"/>
      <c r="M11" s="43" t="e">
        <f t="shared" si="1"/>
        <v>#DIV/0!</v>
      </c>
      <c r="N11" s="67" t="e">
        <f t="shared" si="2"/>
        <v>#DIV/0!</v>
      </c>
    </row>
    <row r="12" spans="1:18" x14ac:dyDescent="0.25">
      <c r="A12" s="4"/>
      <c r="D12" s="109" t="s">
        <v>13</v>
      </c>
      <c r="E12" s="110"/>
      <c r="F12" s="110"/>
      <c r="G12" s="7"/>
      <c r="H12" s="21">
        <v>73</v>
      </c>
      <c r="I12" s="29"/>
      <c r="J12" s="88"/>
      <c r="K12" s="84"/>
      <c r="L12" s="54"/>
      <c r="M12" s="44" t="e">
        <f t="shared" si="1"/>
        <v>#DIV/0!</v>
      </c>
      <c r="N12" s="68" t="e">
        <f t="shared" si="2"/>
        <v>#DIV/0!</v>
      </c>
    </row>
    <row r="13" spans="1:18" ht="25.5" customHeight="1" x14ac:dyDescent="0.25">
      <c r="A13" s="4"/>
      <c r="B13" s="16"/>
      <c r="C13" s="98" t="s">
        <v>14</v>
      </c>
      <c r="D13" s="99"/>
      <c r="E13" s="99"/>
      <c r="F13" s="99"/>
      <c r="G13" s="5"/>
      <c r="H13" s="21" t="s">
        <v>15</v>
      </c>
      <c r="I13" s="29"/>
      <c r="J13" s="88"/>
      <c r="K13" s="84"/>
      <c r="L13" s="54"/>
      <c r="M13" s="44" t="e">
        <f t="shared" si="1"/>
        <v>#DIV/0!</v>
      </c>
      <c r="N13" s="68" t="e">
        <f t="shared" si="2"/>
        <v>#DIV/0!</v>
      </c>
    </row>
    <row r="14" spans="1:18" ht="26.25" customHeight="1" x14ac:dyDescent="0.25">
      <c r="A14" s="4"/>
      <c r="B14" s="98" t="s">
        <v>16</v>
      </c>
      <c r="C14" s="98"/>
      <c r="D14" s="98"/>
      <c r="E14" s="98"/>
      <c r="F14" s="98"/>
      <c r="G14" s="5" t="s">
        <v>9</v>
      </c>
      <c r="H14" s="21">
        <v>62</v>
      </c>
      <c r="I14" s="28"/>
      <c r="J14" s="87"/>
      <c r="K14" s="83"/>
      <c r="L14" s="53"/>
      <c r="M14" s="43" t="e">
        <f t="shared" si="1"/>
        <v>#DIV/0!</v>
      </c>
      <c r="N14" s="67" t="e">
        <f t="shared" si="2"/>
        <v>#DIV/0!</v>
      </c>
    </row>
    <row r="15" spans="1:18" ht="38.25" customHeight="1" x14ac:dyDescent="0.25">
      <c r="A15" s="4"/>
      <c r="B15" s="98" t="s">
        <v>17</v>
      </c>
      <c r="C15" s="98"/>
      <c r="D15" s="98"/>
      <c r="E15" s="98"/>
      <c r="F15" s="98"/>
      <c r="G15" s="5" t="s">
        <v>9</v>
      </c>
      <c r="H15" s="21">
        <v>630</v>
      </c>
      <c r="I15" s="29"/>
      <c r="J15" s="88"/>
      <c r="K15" s="84"/>
      <c r="L15" s="54"/>
      <c r="M15" s="44" t="e">
        <f t="shared" si="1"/>
        <v>#DIV/0!</v>
      </c>
      <c r="N15" s="68" t="e">
        <f t="shared" si="2"/>
        <v>#DIV/0!</v>
      </c>
    </row>
    <row r="16" spans="1:18" ht="39" customHeight="1" x14ac:dyDescent="0.25">
      <c r="A16" s="4"/>
      <c r="B16" s="98" t="s">
        <v>18</v>
      </c>
      <c r="C16" s="98"/>
      <c r="D16" s="98"/>
      <c r="E16" s="98"/>
      <c r="F16" s="98"/>
      <c r="G16" s="5" t="s">
        <v>9</v>
      </c>
      <c r="H16" s="21" t="s">
        <v>19</v>
      </c>
      <c r="I16" s="29"/>
      <c r="J16" s="88"/>
      <c r="K16" s="84"/>
      <c r="L16" s="54"/>
      <c r="M16" s="44" t="e">
        <f t="shared" si="1"/>
        <v>#DIV/0!</v>
      </c>
      <c r="N16" s="68" t="e">
        <f t="shared" si="2"/>
        <v>#DIV/0!</v>
      </c>
    </row>
    <row r="17" spans="1:14" ht="24.75" customHeight="1" x14ac:dyDescent="0.25">
      <c r="A17" s="4"/>
      <c r="B17" s="98" t="s">
        <v>20</v>
      </c>
      <c r="C17" s="98"/>
      <c r="D17" s="98"/>
      <c r="E17" s="98"/>
      <c r="F17" s="98"/>
      <c r="G17" s="5" t="s">
        <v>9</v>
      </c>
      <c r="H17" s="21" t="s">
        <v>21</v>
      </c>
      <c r="I17" s="29"/>
      <c r="J17" s="88"/>
      <c r="K17" s="84"/>
      <c r="L17" s="54"/>
      <c r="M17" s="44" t="e">
        <f t="shared" si="1"/>
        <v>#DIV/0!</v>
      </c>
      <c r="N17" s="68" t="e">
        <f t="shared" si="2"/>
        <v>#DIV/0!</v>
      </c>
    </row>
    <row r="18" spans="1:14" ht="12.75" customHeight="1" x14ac:dyDescent="0.25">
      <c r="A18" s="4"/>
      <c r="B18" s="98" t="s">
        <v>22</v>
      </c>
      <c r="C18" s="98"/>
      <c r="D18" s="98"/>
      <c r="E18" s="98"/>
      <c r="F18" s="98"/>
      <c r="G18" s="5"/>
      <c r="H18" s="21" t="s">
        <v>23</v>
      </c>
      <c r="I18" s="29"/>
      <c r="J18" s="88"/>
      <c r="K18" s="84"/>
      <c r="L18" s="54"/>
      <c r="M18" s="44" t="e">
        <f t="shared" si="1"/>
        <v>#DIV/0!</v>
      </c>
      <c r="N18" s="68" t="e">
        <f t="shared" si="2"/>
        <v>#DIV/0!</v>
      </c>
    </row>
    <row r="19" spans="1:14" ht="24.75" customHeight="1" x14ac:dyDescent="0.25">
      <c r="A19" s="4"/>
      <c r="B19" s="98" t="s">
        <v>24</v>
      </c>
      <c r="C19" s="98"/>
      <c r="D19" s="98"/>
      <c r="E19" s="98"/>
      <c r="F19" s="98"/>
      <c r="G19" s="5" t="s">
        <v>25</v>
      </c>
      <c r="H19" s="21">
        <v>649</v>
      </c>
      <c r="I19" s="29"/>
      <c r="J19" s="88"/>
      <c r="K19" s="84"/>
      <c r="L19" s="54"/>
      <c r="M19" s="44" t="e">
        <f t="shared" si="1"/>
        <v>#DIV/0!</v>
      </c>
      <c r="N19" s="68" t="e">
        <f t="shared" si="2"/>
        <v>#DIV/0!</v>
      </c>
    </row>
    <row r="20" spans="1:14" x14ac:dyDescent="0.25">
      <c r="A20" s="4"/>
      <c r="B20" s="8"/>
      <c r="C20" s="6"/>
      <c r="G20" s="5"/>
      <c r="H20" s="21"/>
      <c r="I20" s="30"/>
      <c r="J20" s="69"/>
      <c r="K20" s="45"/>
      <c r="L20" s="55"/>
      <c r="M20" s="45"/>
      <c r="N20" s="69"/>
    </row>
    <row r="21" spans="1:14" customFormat="1" x14ac:dyDescent="0.25">
      <c r="A21" s="113" t="s">
        <v>26</v>
      </c>
      <c r="B21" s="114"/>
      <c r="C21" s="114"/>
      <c r="D21" s="114"/>
      <c r="E21" s="114"/>
      <c r="F21" s="114"/>
      <c r="G21" s="14" t="s">
        <v>9</v>
      </c>
      <c r="H21" s="22">
        <v>9901</v>
      </c>
      <c r="I21" s="31">
        <f>I9-I14-I15-I16-I17-I18-I19</f>
        <v>0</v>
      </c>
      <c r="J21" s="70">
        <f t="shared" ref="J21:L21" si="3">J9-J14-J15-J16-J17-J18-J19</f>
        <v>0</v>
      </c>
      <c r="K21" s="46">
        <f t="shared" si="3"/>
        <v>0</v>
      </c>
      <c r="L21" s="56">
        <f t="shared" si="3"/>
        <v>0</v>
      </c>
      <c r="M21" s="46"/>
      <c r="N21" s="70"/>
    </row>
    <row r="22" spans="1:14" customFormat="1" x14ac:dyDescent="0.25">
      <c r="A22" s="13"/>
      <c r="B22" s="117"/>
      <c r="C22" s="117"/>
      <c r="D22" s="117"/>
      <c r="E22" s="117"/>
      <c r="F22" s="117"/>
      <c r="G22" s="14"/>
      <c r="H22" s="22"/>
      <c r="I22" s="31"/>
      <c r="J22" s="70"/>
      <c r="K22" s="46"/>
      <c r="L22" s="56"/>
      <c r="M22" s="46"/>
      <c r="N22" s="70"/>
    </row>
    <row r="23" spans="1:14" x14ac:dyDescent="0.25">
      <c r="A23" s="20" t="s">
        <v>27</v>
      </c>
      <c r="B23" s="15"/>
      <c r="C23" s="15"/>
      <c r="D23" s="15"/>
      <c r="E23" s="15"/>
      <c r="F23" s="15"/>
      <c r="G23" s="5"/>
      <c r="H23" s="21">
        <v>75</v>
      </c>
      <c r="I23" s="27"/>
      <c r="J23" s="71"/>
      <c r="K23" s="57"/>
      <c r="L23" s="52"/>
      <c r="M23" s="42" t="e">
        <f t="shared" ref="M23:N23" si="4">(K23-I23)/ABS(I23)</f>
        <v>#DIV/0!</v>
      </c>
      <c r="N23" s="66" t="e">
        <f t="shared" si="4"/>
        <v>#DIV/0!</v>
      </c>
    </row>
    <row r="24" spans="1:14" x14ac:dyDescent="0.25">
      <c r="A24" s="20"/>
      <c r="B24" s="15"/>
      <c r="C24" s="15"/>
      <c r="D24" s="15"/>
      <c r="E24" s="15"/>
      <c r="F24" s="15"/>
      <c r="G24" s="5"/>
      <c r="H24" s="21"/>
      <c r="I24" s="27"/>
      <c r="J24" s="71"/>
      <c r="K24" s="57"/>
      <c r="L24" s="52"/>
      <c r="M24" s="57"/>
      <c r="N24" s="71"/>
    </row>
    <row r="25" spans="1:14" x14ac:dyDescent="0.25">
      <c r="A25" s="106" t="s">
        <v>28</v>
      </c>
      <c r="B25" s="107"/>
      <c r="C25" s="107"/>
      <c r="D25" s="107"/>
      <c r="E25" s="107"/>
      <c r="F25" s="107"/>
      <c r="G25" s="5"/>
      <c r="H25" s="21">
        <v>65</v>
      </c>
      <c r="I25" s="32"/>
      <c r="J25" s="73"/>
      <c r="K25" s="59"/>
      <c r="L25" s="60"/>
      <c r="M25" s="58" t="e">
        <f t="shared" ref="M25:N25" si="5">(K25-I25)/ABS(I25)</f>
        <v>#DIV/0!</v>
      </c>
      <c r="N25" s="72" t="e">
        <f t="shared" si="5"/>
        <v>#DIV/0!</v>
      </c>
    </row>
    <row r="26" spans="1:14" x14ac:dyDescent="0.25">
      <c r="A26" s="17"/>
      <c r="B26" s="18"/>
      <c r="C26" s="18"/>
      <c r="D26" s="18"/>
      <c r="E26" s="18"/>
      <c r="F26" s="18"/>
      <c r="G26" s="5"/>
      <c r="H26" s="21"/>
      <c r="I26" s="32"/>
      <c r="J26" s="73"/>
      <c r="K26" s="59"/>
      <c r="L26" s="60"/>
      <c r="M26" s="59"/>
      <c r="N26" s="73"/>
    </row>
    <row r="27" spans="1:14" x14ac:dyDescent="0.25">
      <c r="A27" s="115" t="s">
        <v>29</v>
      </c>
      <c r="B27" s="116"/>
      <c r="C27" s="116"/>
      <c r="D27" s="116"/>
      <c r="E27" s="116"/>
      <c r="F27" s="116"/>
      <c r="G27" s="9" t="s">
        <v>9</v>
      </c>
      <c r="H27" s="21">
        <v>9902</v>
      </c>
      <c r="I27" s="31">
        <f t="shared" ref="I27:L27" si="6">I21+I23-I25</f>
        <v>0</v>
      </c>
      <c r="J27" s="70">
        <f t="shared" si="6"/>
        <v>0</v>
      </c>
      <c r="K27" s="46">
        <f t="shared" si="6"/>
        <v>0</v>
      </c>
      <c r="L27" s="56">
        <f t="shared" si="6"/>
        <v>0</v>
      </c>
      <c r="M27" s="46"/>
      <c r="N27" s="56"/>
    </row>
    <row r="28" spans="1:14" x14ac:dyDescent="0.25">
      <c r="A28" s="4"/>
      <c r="G28" s="5"/>
      <c r="H28" s="21"/>
      <c r="I28" s="30"/>
      <c r="J28" s="69"/>
      <c r="K28" s="45"/>
      <c r="L28" s="55"/>
      <c r="M28" s="45"/>
      <c r="N28" s="55"/>
    </row>
    <row r="29" spans="1:14" x14ac:dyDescent="0.25">
      <c r="A29" s="106" t="s">
        <v>30</v>
      </c>
      <c r="B29" s="107"/>
      <c r="C29" s="107"/>
      <c r="D29" s="107"/>
      <c r="E29" s="107"/>
      <c r="F29" s="107"/>
      <c r="G29" s="5"/>
      <c r="H29" s="21">
        <v>76</v>
      </c>
      <c r="I29" s="27"/>
      <c r="J29" s="71"/>
      <c r="K29" s="57"/>
      <c r="L29" s="52"/>
      <c r="M29" s="42" t="e">
        <f t="shared" ref="M29:N29" si="7">(K29-I29)/ABS(I29)</f>
        <v>#DIV/0!</v>
      </c>
      <c r="N29" s="75" t="e">
        <f t="shared" si="7"/>
        <v>#DIV/0!</v>
      </c>
    </row>
    <row r="30" spans="1:14" x14ac:dyDescent="0.25">
      <c r="A30" s="17"/>
      <c r="B30" s="18"/>
      <c r="C30" s="18"/>
      <c r="D30" s="18"/>
      <c r="E30" s="18"/>
      <c r="F30" s="18"/>
      <c r="G30" s="5"/>
      <c r="H30" s="21"/>
      <c r="I30" s="27"/>
      <c r="J30" s="71"/>
      <c r="K30" s="57"/>
      <c r="L30" s="52"/>
      <c r="M30" s="57"/>
      <c r="N30" s="52"/>
    </row>
    <row r="31" spans="1:14" x14ac:dyDescent="0.25">
      <c r="A31" s="106" t="s">
        <v>31</v>
      </c>
      <c r="B31" s="107"/>
      <c r="C31" s="107"/>
      <c r="D31" s="107"/>
      <c r="E31" s="107"/>
      <c r="F31" s="107"/>
      <c r="G31" s="5"/>
      <c r="H31" s="21">
        <v>66</v>
      </c>
      <c r="I31" s="32"/>
      <c r="J31" s="73"/>
      <c r="K31" s="59"/>
      <c r="L31" s="60"/>
      <c r="M31" s="58" t="e">
        <f t="shared" ref="M31:N31" si="8">(K31-I31)/ABS(I31)</f>
        <v>#DIV/0!</v>
      </c>
      <c r="N31" s="76" t="e">
        <f t="shared" si="8"/>
        <v>#DIV/0!</v>
      </c>
    </row>
    <row r="32" spans="1:14" x14ac:dyDescent="0.25">
      <c r="A32" s="4"/>
      <c r="G32" s="5"/>
      <c r="H32" s="21"/>
      <c r="I32" s="30"/>
      <c r="J32" s="69"/>
      <c r="K32" s="45"/>
      <c r="L32" s="55"/>
      <c r="M32" s="45"/>
      <c r="N32" s="55"/>
    </row>
    <row r="33" spans="1:14" customFormat="1" x14ac:dyDescent="0.25">
      <c r="A33" s="111" t="s">
        <v>32</v>
      </c>
      <c r="B33" s="112"/>
      <c r="C33" s="112"/>
      <c r="D33" s="112"/>
      <c r="E33" s="112"/>
      <c r="F33" s="112"/>
      <c r="G33" s="14" t="s">
        <v>9</v>
      </c>
      <c r="H33" s="22">
        <v>9904</v>
      </c>
      <c r="I33" s="31">
        <f t="shared" ref="I33:L33" si="9">I27+I29-I31</f>
        <v>0</v>
      </c>
      <c r="J33" s="70">
        <f t="shared" si="9"/>
        <v>0</v>
      </c>
      <c r="K33" s="46">
        <f t="shared" si="9"/>
        <v>0</v>
      </c>
      <c r="L33" s="56">
        <f t="shared" si="9"/>
        <v>0</v>
      </c>
      <c r="M33" s="46"/>
      <c r="N33" s="56"/>
    </row>
    <row r="34" spans="1:14" ht="8.25" customHeight="1" thickBot="1" x14ac:dyDescent="0.3">
      <c r="A34" s="10"/>
      <c r="B34" s="11"/>
      <c r="C34" s="11"/>
      <c r="D34" s="11"/>
      <c r="E34" s="11"/>
      <c r="F34" s="11"/>
      <c r="G34" s="12"/>
      <c r="H34" s="10"/>
      <c r="I34" s="89"/>
      <c r="J34" s="90"/>
      <c r="K34" s="91"/>
      <c r="L34" s="92"/>
      <c r="M34" s="74"/>
      <c r="N34" s="77"/>
    </row>
  </sheetData>
  <sheetProtection formatRows="0" insertColumns="0"/>
  <mergeCells count="24">
    <mergeCell ref="A33:F33"/>
    <mergeCell ref="B17:F17"/>
    <mergeCell ref="B18:F18"/>
    <mergeCell ref="B19:F19"/>
    <mergeCell ref="A21:F21"/>
    <mergeCell ref="A27:F27"/>
    <mergeCell ref="A29:F29"/>
    <mergeCell ref="A31:F31"/>
    <mergeCell ref="A25:F25"/>
    <mergeCell ref="B22:F22"/>
    <mergeCell ref="I3:J3"/>
    <mergeCell ref="K3:L3"/>
    <mergeCell ref="M3:N3"/>
    <mergeCell ref="B15:F15"/>
    <mergeCell ref="B16:F16"/>
    <mergeCell ref="C13:F13"/>
    <mergeCell ref="B14:F14"/>
    <mergeCell ref="A5:H5"/>
    <mergeCell ref="A6:F6"/>
    <mergeCell ref="B11:C11"/>
    <mergeCell ref="A8:F8"/>
    <mergeCell ref="C10:F10"/>
    <mergeCell ref="D11:F11"/>
    <mergeCell ref="D12:F12"/>
  </mergeCells>
  <phoneticPr fontId="4" type="noConversion"/>
  <conditionalFormatting sqref="I21:N21 I27:N27 I33:N33">
    <cfRule type="cellIs" dxfId="4" priority="3" stopIfTrue="1" operator="greaterThan">
      <formula>0</formula>
    </cfRule>
    <cfRule type="cellIs" dxfId="3" priority="4" stopIfTrue="1" operator="lessThan">
      <formula>0</formula>
    </cfRule>
    <cfRule type="cellIs" dxfId="2" priority="5" stopIfTrue="1" operator="equal">
      <formula>0</formula>
    </cfRule>
  </conditionalFormatting>
  <conditionalFormatting sqref="I22:N22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FF9FEDC858064E8E84052B691BC9B9" ma:contentTypeVersion="10" ma:contentTypeDescription="Een nieuw document maken." ma:contentTypeScope="" ma:versionID="17196203185a4bd19a665f1898a8af0e">
  <xsd:schema xmlns:xsd="http://www.w3.org/2001/XMLSchema" xmlns:xs="http://www.w3.org/2001/XMLSchema" xmlns:p="http://schemas.microsoft.com/office/2006/metadata/properties" xmlns:ns2="5d6b33e5-366a-4534-9811-f3a4ff194129" xmlns:ns3="9591d803-c0bd-4230-b58f-cdc94820a85a" targetNamespace="http://schemas.microsoft.com/office/2006/metadata/properties" ma:root="true" ma:fieldsID="928b5d7c2c7c64dbeffcb017a197bea4" ns2:_="" ns3:_="">
    <xsd:import namespace="5d6b33e5-366a-4534-9811-f3a4ff194129"/>
    <xsd:import namespace="9591d803-c0bd-4230-b58f-cdc94820a8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6b33e5-366a-4534-9811-f3a4ff1941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1d803-c0bd-4230-b58f-cdc94820a8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F98C7C-BD15-471C-B83B-F748CEBDAD12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9591d803-c0bd-4230-b58f-cdc94820a85a"/>
    <ds:schemaRef ds:uri="5d6b33e5-366a-4534-9811-f3a4ff19412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5C83477-9E6A-4A47-B020-6C7EDE9EB8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2AD492-8E09-4121-9CF1-8E615E08A7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6b33e5-366a-4534-9811-f3a4ff194129"/>
    <ds:schemaRef ds:uri="9591d803-c0bd-4230-b58f-cdc94820a8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Begroting</vt:lpstr>
      <vt:lpstr>Begroting!Afdruktitels</vt:lpstr>
    </vt:vector>
  </TitlesOfParts>
  <Manager/>
  <Company>MVG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baeleil</dc:creator>
  <cp:keywords/>
  <dc:description/>
  <cp:lastModifiedBy>Jakiela Sabine</cp:lastModifiedBy>
  <cp:revision/>
  <dcterms:created xsi:type="dcterms:W3CDTF">2007-01-12T08:29:35Z</dcterms:created>
  <dcterms:modified xsi:type="dcterms:W3CDTF">2025-11-26T09:05:03Z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0x0101002FFF9FEDC858064E8E84052B691BC9B9</vt:lpwstr>
  </property>
</Properties>
</file>